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<sst xmlns="http://schemas.openxmlformats.org/spreadsheetml/2006/main" count="61" uniqueCount="59">
  <si>
    <t>Коды бюджетной классификации Российской Федерации</t>
  </si>
  <si>
    <t>Наименование налога (сбора)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</si>
  <si>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</si>
  <si>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</si>
  <si>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</si>
  <si>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</si>
  <si>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сельхозналог</t>
  </si>
  <si>
    <t>1 06 01030 10 0000 110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</si>
  <si>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</si>
  <si>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</si>
  <si>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</si>
  <si>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</si>
  <si>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</si>
  <si>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</si>
  <si>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1 11 05000 00 0000 000</t>
  </si>
  <si>
    <t>Доходы,получаемые в виде арендной либо иной платы за передачу в возмездное пользование государственного 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</si>
  <si>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</si>
  <si>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</si>
  <si>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 xml:space="preserve"> </t>
  </si>
  <si>
    <t>Земельный налог, взимаемый по ставке, установленной подпунктом 2 пункта 1 статьи 394 Налогового кодекса Российской Федерации, применяемый к объектам налогооблажения, расположенным в границах поселений</t>
  </si>
  <si>
    <t>Дотации бюджетам поселений на выравнивание уровня бюджетной обеспеченности  МР</t>
  </si>
  <si>
    <t>1 0503010 01 0000 110</t>
  </si>
  <si>
    <t>20203015 10 0000 151</t>
  </si>
  <si>
    <t>20201003 10 0000 151</t>
  </si>
  <si>
    <t xml:space="preserve">Дотаций на поддержку мер по обеспечению сбалансированности бюджетов </t>
  </si>
  <si>
    <t>20201001 10 0000 151</t>
  </si>
  <si>
    <t xml:space="preserve">Субвенции 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</si>
  <si>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муниципальных районов на благоустройство территорий населенных пунктов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</si>
  <si>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20204999 10 7502 151</t>
  </si>
  <si>
    <t>Всего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</si>
  <si>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</si>
  <si>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</si>
  <si>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</si>
  <si>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</si>
  <si>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</si>
  <si>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 xml:space="preserve">Налоги на имущество </t>
  </si>
  <si>
    <t>Налоги  на имущество  физических лиц</t>
  </si>
  <si>
    <t>1 06 06000  00000  110</t>
  </si>
  <si>
    <t>Безвозмездные поступления</t>
  </si>
  <si>
    <t>(в рублях)</t>
  </si>
  <si>
    <t>2016 год</t>
  </si>
  <si>
    <t>1 14 00000 00 0000 000</t>
  </si>
  <si>
    <t>Доходы от продажи материальных и нематериальных активов</t>
  </si>
  <si>
    <t xml:space="preserve">1 14 02053 10 0000 410 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</si>
  <si>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</si>
  <si>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</si>
  <si>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</t>
  </si>
  <si>
    <t xml:space="preserve"> Сельское поселение Кашкинский сельсовет</t>
  </si>
  <si>
    <t>2017 год</t>
  </si>
  <si>
    <t>20204999 10 0000 151</t>
  </si>
  <si>
    <t xml:space="preserve">Прочие межбюджетные трансферты, передаваемые бюджетам 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</si>
  <si>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 год</t>
  </si>
  <si>
    <t>1 06 06043 10 0000  110</t>
  </si>
  <si>
    <t>1 06 06033 10 0000  110</t>
  </si>
  <si>
    <t>1 17 00000 00 0000 000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</si>
  <si>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</si>
  <si>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</si>
  <si>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</si>
  <si>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 xml:space="preserve">Прогноз доходной части бюджета на 2016-2018 год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</si>
</sst>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"/>
    <numFmt numFmtId="170" formatCode="0.0"/>
    <numFmt numFmtId="171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Stencil"/>
      <family val="5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8" fontId="0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0" zoomScaleNormal="70" zoomScalePageLayoutView="0" workbookViewId="0" topLeftCell="A1">
      <selection activeCell="L11" sqref="L11"/>
    </sheetView>
  </sheetViews>
  <sheetFormatPr defaultColWidth="9.00390625" defaultRowHeight="12.75"/>
  <cols>
    <col min="1" max="1" width="25.00390625" style="23" customWidth="1"/>
    <col min="2" max="2" width="37.00390625" style="5" customWidth="1"/>
    <col min="3" max="3" width="11.00390625" style="1" customWidth="1"/>
    <col min="4" max="4" width="9.875" style="2" customWidth="1"/>
    <col min="5" max="5" width="10.875" style="2" customWidth="1"/>
  </cols>
  <sheetData>
    <row r="1" spans="1:5" ht="24.75" customHeight="1">
      <c r="A1" s="29" t="s">
        <v>58</v>
      </c>
      <c r="B1" s="29"/>
      <c r="C1" s="29"/>
      <c r="D1" s="29"/>
      <c r="E1" s="29"/>
    </row>
    <row r="2" spans="1:5" ht="15" customHeight="1">
      <c r="A2" s="30" t="s">
        <v>47</v>
      </c>
      <c r="B2" s="30"/>
      <c r="C2" s="30"/>
      <c r="D2" s="30"/>
      <c r="E2" s="30"/>
    </row>
    <row r="3" spans="1:5" ht="12.75">
      <c r="A3" s="4"/>
      <c r="E3" s="1" t="s">
        <v>39</v>
      </c>
    </row>
    <row r="4" spans="1:5" ht="51" customHeight="1">
      <c r="A4" s="6" t="s">
        <v>0</v>
      </c>
      <c r="B4" s="7" t="s">
        <v>1</v>
      </c>
      <c r="C4" s="7" t="s">
        <v>40</v>
      </c>
      <c r="D4" s="7" t="s">
        <v>48</v>
      </c>
      <c r="E4" s="7" t="s">
        <v>51</v>
      </c>
    </row>
    <row r="5" spans="1:5" ht="12.75">
      <c r="A5" s="8">
        <v>1</v>
      </c>
      <c r="B5" s="9">
        <v>2</v>
      </c>
      <c r="C5" s="10">
        <v>3</v>
      </c>
      <c r="D5" s="3">
        <v>4</v>
      </c>
      <c r="E5" s="3">
        <v>5</v>
      </c>
    </row>
    <row r="6" spans="1:5" ht="12.75">
      <c r="A6" s="11"/>
      <c r="B6" s="12" t="s">
        <v>29</v>
      </c>
      <c r="C6" s="24">
        <f>C7+C26</f>
        <v>2403900</v>
      </c>
      <c r="D6" s="24">
        <f>D7+D26</f>
        <v>2133400</v>
      </c>
      <c r="E6" s="24">
        <f>E7+E26</f>
        <v>2173300</v>
      </c>
    </row>
    <row r="7" spans="1:5" ht="12.75">
      <c r="A7" s="13" t="s">
        <v>30</v>
      </c>
      <c r="B7" s="12" t="s">
        <v>31</v>
      </c>
      <c r="C7" s="24">
        <f>C8+C10+C12+C17+C19+C22+C24</f>
        <v>423000</v>
      </c>
      <c r="D7" s="24">
        <f>D8+D10+D12+D17+D19+D22+D24</f>
        <v>511800</v>
      </c>
      <c r="E7" s="24">
        <f>E8+E10+E12+E17+E19+E22+E24</f>
        <v>540700</v>
      </c>
    </row>
    <row r="8" spans="1:5" ht="16.5" customHeight="1">
      <c r="A8" s="14" t="s">
        <v>2</v>
      </c>
      <c r="B8" s="15" t="s">
        <v>3</v>
      </c>
      <c r="C8" s="16">
        <f>C9</f>
        <v>30000</v>
      </c>
      <c r="D8" s="16">
        <f>D9</f>
        <v>42000</v>
      </c>
      <c r="E8" s="16">
        <f>E9</f>
        <v>45000</v>
      </c>
    </row>
    <row r="9" spans="1:5" ht="127.5" customHeight="1">
      <c r="A9" s="6" t="s">
        <v>4</v>
      </c>
      <c r="B9" s="17" t="s">
        <v>5</v>
      </c>
      <c r="C9" s="18">
        <v>30000</v>
      </c>
      <c r="D9" s="18">
        <v>42000</v>
      </c>
      <c r="E9" s="18">
        <v>45000</v>
      </c>
    </row>
    <row r="10" spans="1:5" ht="21" customHeight="1">
      <c r="A10" s="14" t="s">
        <v>32</v>
      </c>
      <c r="B10" s="15" t="s">
        <v>33</v>
      </c>
      <c r="C10" s="16">
        <f>C11</f>
        <v>4000</v>
      </c>
      <c r="D10" s="16">
        <f>D11</f>
        <v>4000</v>
      </c>
      <c r="E10" s="16">
        <f>E11</f>
        <v>4000</v>
      </c>
    </row>
    <row r="11" spans="1:5" ht="12.75">
      <c r="A11" s="6" t="s">
        <v>21</v>
      </c>
      <c r="B11" s="17" t="s">
        <v>6</v>
      </c>
      <c r="C11" s="18">
        <v>4000</v>
      </c>
      <c r="D11" s="18">
        <v>4000</v>
      </c>
      <c r="E11" s="18">
        <v>4000</v>
      </c>
    </row>
    <row r="12" spans="1:5" ht="16.5" customHeight="1">
      <c r="A12" s="14" t="s">
        <v>34</v>
      </c>
      <c r="B12" s="19" t="s">
        <v>35</v>
      </c>
      <c r="C12" s="16">
        <f>C13+C14</f>
        <v>339000</v>
      </c>
      <c r="D12" s="16">
        <f>D13+D14</f>
        <v>346000</v>
      </c>
      <c r="E12" s="16">
        <f>E13+E14</f>
        <v>362000</v>
      </c>
    </row>
    <row r="13" spans="1:5" ht="12.75">
      <c r="A13" s="6" t="s">
        <v>7</v>
      </c>
      <c r="B13" s="20" t="s">
        <v>36</v>
      </c>
      <c r="C13" s="18">
        <v>101000</v>
      </c>
      <c r="D13" s="18">
        <v>101000</v>
      </c>
      <c r="E13" s="18">
        <v>117000</v>
      </c>
    </row>
    <row r="14" spans="1:5" ht="12.75">
      <c r="A14" s="14" t="s">
        <v>37</v>
      </c>
      <c r="B14" s="19" t="s">
        <v>8</v>
      </c>
      <c r="C14" s="16">
        <f>C15+C16</f>
        <v>238000</v>
      </c>
      <c r="D14" s="16">
        <f>D15+D16</f>
        <v>245000</v>
      </c>
      <c r="E14" s="16">
        <f>E15+E16</f>
        <v>245000</v>
      </c>
    </row>
    <row r="15" spans="1:5" ht="64.5" customHeight="1">
      <c r="A15" s="6" t="s">
        <v>52</v>
      </c>
      <c r="B15" s="20" t="s">
        <v>9</v>
      </c>
      <c r="C15" s="18">
        <v>218000</v>
      </c>
      <c r="D15" s="18">
        <v>220000</v>
      </c>
      <c r="E15" s="18">
        <v>220000</v>
      </c>
    </row>
    <row r="16" spans="1:5" ht="77.25" customHeight="1">
      <c r="A16" s="6" t="s">
        <v>53</v>
      </c>
      <c r="B16" s="20" t="s">
        <v>19</v>
      </c>
      <c r="C16" s="18">
        <v>20000</v>
      </c>
      <c r="D16" s="18">
        <v>25000</v>
      </c>
      <c r="E16" s="18">
        <v>25000</v>
      </c>
    </row>
    <row r="17" spans="1:5" ht="12.75">
      <c r="A17" s="14" t="s">
        <v>10</v>
      </c>
      <c r="B17" s="19" t="s">
        <v>11</v>
      </c>
      <c r="C17" s="16">
        <f>C18</f>
        <v>16000</v>
      </c>
      <c r="D17" s="16">
        <f>D18</f>
        <v>16000</v>
      </c>
      <c r="E17" s="16">
        <f>E18</f>
        <v>16000</v>
      </c>
    </row>
    <row r="18" spans="1:5" ht="77.25" customHeight="1">
      <c r="A18" s="6" t="s">
        <v>12</v>
      </c>
      <c r="B18" s="17" t="s">
        <v>13</v>
      </c>
      <c r="C18" s="18">
        <v>16000</v>
      </c>
      <c r="D18" s="18">
        <v>16000</v>
      </c>
      <c r="E18" s="18">
        <v>16000</v>
      </c>
    </row>
    <row r="19" spans="1:5" ht="114.75" customHeight="1">
      <c r="A19" s="14" t="s">
        <v>14</v>
      </c>
      <c r="B19" s="15" t="s">
        <v>15</v>
      </c>
      <c r="C19" s="16">
        <f>C21+C20</f>
        <v>34000</v>
      </c>
      <c r="D19" s="16">
        <f>D21+D20</f>
        <v>34000</v>
      </c>
      <c r="E19" s="16">
        <f>E21+E20</f>
        <v>34000</v>
      </c>
    </row>
    <row r="20" spans="1:5" ht="91.5" customHeight="1">
      <c r="A20" s="6" t="s">
        <v>45</v>
      </c>
      <c r="B20" s="17" t="s">
        <v>46</v>
      </c>
      <c r="C20" s="18">
        <v>4000</v>
      </c>
      <c r="D20" s="18">
        <v>4000</v>
      </c>
      <c r="E20" s="18">
        <v>4000</v>
      </c>
    </row>
    <row r="21" spans="1:5" ht="76.5">
      <c r="A21" s="6" t="s">
        <v>16</v>
      </c>
      <c r="B21" s="21" t="s">
        <v>17</v>
      </c>
      <c r="C21" s="18">
        <v>30000</v>
      </c>
      <c r="D21" s="18">
        <v>30000</v>
      </c>
      <c r="E21" s="18">
        <v>30000</v>
      </c>
    </row>
    <row r="22" spans="1:5" ht="25.5">
      <c r="A22" s="19" t="s">
        <v>41</v>
      </c>
      <c r="B22" s="26" t="s">
        <v>42</v>
      </c>
      <c r="C22" s="16">
        <f>C23</f>
        <v>0</v>
      </c>
      <c r="D22" s="16">
        <f>D23</f>
        <v>30000</v>
      </c>
      <c r="E22" s="16">
        <f>E23</f>
        <v>0</v>
      </c>
    </row>
    <row r="23" spans="1:5" ht="103.5" customHeight="1">
      <c r="A23" s="6" t="s">
        <v>43</v>
      </c>
      <c r="B23" s="17" t="s">
        <v>44</v>
      </c>
      <c r="C23" s="18"/>
      <c r="D23" s="18">
        <v>30000</v>
      </c>
      <c r="E23" s="18"/>
    </row>
    <row r="24" spans="1:5" ht="40.5" customHeight="1">
      <c r="A24" s="14" t="s">
        <v>54</v>
      </c>
      <c r="B24" s="28" t="s">
        <v>55</v>
      </c>
      <c r="C24" s="16"/>
      <c r="D24" s="16">
        <f>D25</f>
        <v>39800</v>
      </c>
      <c r="E24" s="16">
        <f>E25</f>
        <v>79700</v>
      </c>
    </row>
    <row r="25" spans="1:5" ht="30.75" customHeight="1">
      <c r="A25" s="6" t="s">
        <v>56</v>
      </c>
      <c r="B25" s="17" t="s">
        <v>57</v>
      </c>
      <c r="C25" s="18"/>
      <c r="D25" s="18">
        <v>39800</v>
      </c>
      <c r="E25" s="18">
        <v>79700</v>
      </c>
    </row>
    <row r="26" spans="1:5" ht="15.75" customHeight="1">
      <c r="A26" s="6"/>
      <c r="B26" s="15" t="s">
        <v>38</v>
      </c>
      <c r="C26" s="25">
        <f>C27+C28+C29+C30+C31+C32</f>
        <v>1980900</v>
      </c>
      <c r="D26" s="25">
        <f>D27+D28+D29+D30+D31+D32</f>
        <v>1621600</v>
      </c>
      <c r="E26" s="25">
        <f>E27+E28+E29+E30+E31+E32</f>
        <v>1632600</v>
      </c>
    </row>
    <row r="27" spans="1:5" ht="38.25">
      <c r="A27" s="6" t="s">
        <v>25</v>
      </c>
      <c r="B27" s="17" t="s">
        <v>20</v>
      </c>
      <c r="C27" s="18">
        <v>144500</v>
      </c>
      <c r="D27" s="18">
        <v>144500</v>
      </c>
      <c r="E27" s="18">
        <v>144500</v>
      </c>
    </row>
    <row r="28" spans="1:5" ht="38.25">
      <c r="A28" s="6" t="s">
        <v>25</v>
      </c>
      <c r="B28" s="17" t="s">
        <v>20</v>
      </c>
      <c r="C28" s="18">
        <v>810900</v>
      </c>
      <c r="D28" s="18">
        <v>872300</v>
      </c>
      <c r="E28" s="18">
        <v>934200</v>
      </c>
    </row>
    <row r="29" spans="1:5" ht="32.25" customHeight="1">
      <c r="A29" s="6" t="s">
        <v>49</v>
      </c>
      <c r="B29" s="27" t="s">
        <v>50</v>
      </c>
      <c r="C29" s="18">
        <v>100300</v>
      </c>
      <c r="D29" s="18"/>
      <c r="E29" s="18"/>
    </row>
    <row r="30" spans="1:5" ht="38.25">
      <c r="A30" s="6" t="s">
        <v>23</v>
      </c>
      <c r="B30" s="22" t="s">
        <v>24</v>
      </c>
      <c r="C30" s="18">
        <v>215200</v>
      </c>
      <c r="D30" s="18">
        <v>104800</v>
      </c>
      <c r="E30" s="18">
        <v>53900</v>
      </c>
    </row>
    <row r="31" spans="1:5" ht="42.75" customHeight="1">
      <c r="A31" s="6" t="s">
        <v>22</v>
      </c>
      <c r="B31" s="17" t="s">
        <v>26</v>
      </c>
      <c r="C31" s="18">
        <v>210000</v>
      </c>
      <c r="D31" s="18"/>
      <c r="E31" s="18"/>
    </row>
    <row r="32" spans="1:5" ht="52.5" customHeight="1">
      <c r="A32" s="6" t="s">
        <v>28</v>
      </c>
      <c r="B32" s="17" t="s">
        <v>27</v>
      </c>
      <c r="C32" s="18">
        <v>500000</v>
      </c>
      <c r="D32" s="18">
        <v>500000</v>
      </c>
      <c r="E32" s="18">
        <v>500000</v>
      </c>
    </row>
    <row r="33" ht="12.75">
      <c r="A33" s="4" t="s">
        <v>18</v>
      </c>
    </row>
    <row r="34" ht="12.75">
      <c r="A34" s="4"/>
    </row>
  </sheetData>
  <sheetProtection/>
  <mergeCells count="2">
    <mergeCell ref="A1:E1"/>
    <mergeCell ref="A2:E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1</cp:lastModifiedBy>
  <cp:lastPrinted>2015-11-14T18:19:09Z</cp:lastPrinted>
  <dcterms:created xsi:type="dcterms:W3CDTF">2013-11-28T04:26:46Z</dcterms:created>
  <dcterms:modified xsi:type="dcterms:W3CDTF">2015-11-14T18:19:47Z</dcterms:modified>
  <cp:category/>
  <cp:version/>
  <cp:contentType/>
  <cp:contentStatus/>
</cp:coreProperties>
</file>